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synthese requalif" sheetId="1" r:id="rId1"/>
  </sheets>
  <definedNames>
    <definedName name="_xlnm.Print_Area" localSheetId="0">'synthese requalif'!$A$1:$M$75</definedName>
  </definedNames>
  <calcPr fullCalcOnLoad="1"/>
</workbook>
</file>

<file path=xl/sharedStrings.xml><?xml version="1.0" encoding="utf-8"?>
<sst xmlns="http://schemas.openxmlformats.org/spreadsheetml/2006/main" count="17" uniqueCount="9">
  <si>
    <t>REQUALIFICATION DES AGENTS ADMINISTRATIFS 
2000 - 2005</t>
  </si>
  <si>
    <t>ADMINISTRATION CENTRALE</t>
  </si>
  <si>
    <t>Nb d'agents administratifs</t>
  </si>
  <si>
    <t>Nb d'adjoints administratifs</t>
  </si>
  <si>
    <t>total catégorie C</t>
  </si>
  <si>
    <t>Proportion des agents administratifs dans la catégorie C (en %)</t>
  </si>
  <si>
    <t>PREFECTURE</t>
  </si>
  <si>
    <r>
      <t xml:space="preserve">TOTAL </t>
    </r>
    <r>
      <rPr>
        <b/>
        <sz val="10"/>
        <color indexed="12"/>
        <rFont val="Arial"/>
        <family val="2"/>
      </rPr>
      <t>ADMINISTRATION CENTRALE / PREFECTURES</t>
    </r>
  </si>
  <si>
    <t xml:space="preserve">PLAN DE REQUALIFICATION DES AGENTS ADMINISTRATIFS 
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</si>
</sst>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double"/>
    </border>
    <border>
      <left style="thick"/>
      <right style="thick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 wrapText="1"/>
    </xf>
    <xf numFmtId="173" fontId="1" fillId="4" borderId="10" xfId="19" applyNumberFormat="1" applyFont="1" applyFill="1" applyBorder="1" applyAlignment="1">
      <alignment horizontal="right" vertical="center"/>
    </xf>
    <xf numFmtId="173" fontId="1" fillId="4" borderId="9" xfId="19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173" fontId="1" fillId="4" borderId="17" xfId="19" applyNumberFormat="1" applyFont="1" applyFill="1" applyBorder="1" applyAlignment="1">
      <alignment horizontal="right" vertical="center"/>
    </xf>
    <xf numFmtId="173" fontId="1" fillId="4" borderId="18" xfId="19" applyNumberFormat="1" applyFont="1" applyFill="1" applyBorder="1" applyAlignment="1">
      <alignment horizontal="right" vertical="center"/>
    </xf>
    <xf numFmtId="173" fontId="4" fillId="5" borderId="17" xfId="19" applyNumberFormat="1" applyFont="1" applyFill="1" applyBorder="1" applyAlignment="1">
      <alignment horizontal="right" vertical="center"/>
    </xf>
    <xf numFmtId="173" fontId="4" fillId="5" borderId="18" xfId="19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73" fontId="1" fillId="4" borderId="23" xfId="19" applyNumberFormat="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73" fontId="1" fillId="4" borderId="27" xfId="19" applyNumberFormat="1" applyFont="1" applyFill="1" applyBorder="1" applyAlignment="1">
      <alignment horizontal="right" vertical="center"/>
    </xf>
    <xf numFmtId="173" fontId="4" fillId="5" borderId="27" xfId="19" applyNumberFormat="1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173" fontId="1" fillId="4" borderId="33" xfId="19" applyNumberFormat="1" applyFont="1" applyFill="1" applyBorder="1" applyAlignment="1">
      <alignment horizontal="right" vertical="center"/>
    </xf>
    <xf numFmtId="173" fontId="4" fillId="5" borderId="33" xfId="19" applyNumberFormat="1" applyFont="1" applyFill="1" applyBorder="1" applyAlignment="1">
      <alignment horizontal="right" vertical="center"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173" fontId="1" fillId="4" borderId="38" xfId="19" applyNumberFormat="1" applyFont="1" applyFill="1" applyBorder="1" applyAlignment="1">
      <alignment horizontal="right" vertical="center"/>
    </xf>
    <xf numFmtId="173" fontId="4" fillId="5" borderId="38" xfId="19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Requalification des agents administratifs d'ADMINISTRATION CENTRALE - Période de 2000 à 2010</a:t>
            </a:r>
          </a:p>
        </c:rich>
      </c:tx>
      <c:layout>
        <c:manualLayout>
          <c:xMode val="factor"/>
          <c:yMode val="factor"/>
          <c:x val="0.024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6"/>
          <c:w val="0.9805"/>
          <c:h val="0.6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'synthese requalif'!$B$5</c:f>
              <c:strCache>
                <c:ptCount val="1"/>
                <c:pt idx="0">
                  <c:v>Nb d'agents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requalif'!$C$5:$M$5</c:f>
              <c:numCache>
                <c:ptCount val="11"/>
                <c:pt idx="0">
                  <c:v>380</c:v>
                </c:pt>
                <c:pt idx="1">
                  <c:v>299</c:v>
                </c:pt>
                <c:pt idx="2">
                  <c:v>237</c:v>
                </c:pt>
                <c:pt idx="3">
                  <c:v>205</c:v>
                </c:pt>
                <c:pt idx="4">
                  <c:v>174</c:v>
                </c:pt>
                <c:pt idx="5">
                  <c:v>165</c:v>
                </c:pt>
                <c:pt idx="6">
                  <c:v>153</c:v>
                </c:pt>
                <c:pt idx="7">
                  <c:v>110</c:v>
                </c:pt>
                <c:pt idx="8">
                  <c:v>70</c:v>
                </c:pt>
                <c:pt idx="9">
                  <c:v>30</c:v>
                </c:pt>
                <c:pt idx="10">
                  <c:v>10</c:v>
                </c:pt>
              </c:numCache>
            </c:numRef>
          </c:val>
        </c:ser>
        <c:ser>
          <c:idx val="0"/>
          <c:order val="1"/>
          <c:tx>
            <c:strRef>
              <c:f>'synthese requalif'!$B$6</c:f>
              <c:strCache>
                <c:ptCount val="1"/>
                <c:pt idx="0">
                  <c:v>Nb d'adjoints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requalif'!$C$6:$M$6</c:f>
              <c:numCache>
                <c:ptCount val="11"/>
                <c:pt idx="0">
                  <c:v>993</c:v>
                </c:pt>
                <c:pt idx="1">
                  <c:v>975</c:v>
                </c:pt>
                <c:pt idx="2">
                  <c:v>1094</c:v>
                </c:pt>
                <c:pt idx="3">
                  <c:v>1112</c:v>
                </c:pt>
                <c:pt idx="4">
                  <c:v>1119</c:v>
                </c:pt>
                <c:pt idx="5">
                  <c:v>1116</c:v>
                </c:pt>
                <c:pt idx="6">
                  <c:v>1109</c:v>
                </c:pt>
                <c:pt idx="7">
                  <c:v>1152</c:v>
                </c:pt>
                <c:pt idx="8">
                  <c:v>1192</c:v>
                </c:pt>
                <c:pt idx="9">
                  <c:v>1232</c:v>
                </c:pt>
                <c:pt idx="10">
                  <c:v>1252</c:v>
                </c:pt>
              </c:numCache>
            </c:numRef>
          </c:val>
        </c:ser>
        <c:axId val="51150329"/>
        <c:axId val="57699778"/>
      </c:barChart>
      <c:lineChart>
        <c:grouping val="standard"/>
        <c:varyColors val="0"/>
        <c:ser>
          <c:idx val="2"/>
          <c:order val="2"/>
          <c:tx>
            <c:strRef>
              <c:f>'synthese requalif'!$B$8</c:f>
              <c:strCache>
                <c:ptCount val="1"/>
                <c:pt idx="0">
                  <c:v>Proportion des agents administratifs dans la catégorie C (en %)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requalif'!$C$8:$M$8</c:f>
              <c:numCache>
                <c:ptCount val="11"/>
                <c:pt idx="0">
                  <c:v>0.2767662053896577</c:v>
                </c:pt>
                <c:pt idx="1">
                  <c:v>0.23469387755102042</c:v>
                </c:pt>
                <c:pt idx="2">
                  <c:v>0.17806160781367392</c:v>
                </c:pt>
                <c:pt idx="3">
                  <c:v>0.1556567957479119</c:v>
                </c:pt>
                <c:pt idx="4">
                  <c:v>0.1345707656612529</c:v>
                </c:pt>
                <c:pt idx="5">
                  <c:v>0.1288056206088993</c:v>
                </c:pt>
                <c:pt idx="6">
                  <c:v>0.12123613312202852</c:v>
                </c:pt>
                <c:pt idx="7">
                  <c:v>0.08716323296354993</c:v>
                </c:pt>
                <c:pt idx="8">
                  <c:v>0.0554675118858954</c:v>
                </c:pt>
                <c:pt idx="9">
                  <c:v>0.02377179080824089</c:v>
                </c:pt>
                <c:pt idx="10">
                  <c:v>0.00792393026941363</c:v>
                </c:pt>
              </c:numCache>
            </c:numRef>
          </c:val>
          <c:smooth val="0"/>
        </c:ser>
        <c:axId val="49535955"/>
        <c:axId val="43170412"/>
      </c:line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99778"/>
        <c:crosses val="autoZero"/>
        <c:auto val="0"/>
        <c:lblOffset val="100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150329"/>
        <c:crossesAt val="1"/>
        <c:crossBetween val="between"/>
        <c:dispUnits/>
      </c:valAx>
      <c:catAx>
        <c:axId val="49535955"/>
        <c:scaling>
          <c:orientation val="minMax"/>
        </c:scaling>
        <c:axPos val="b"/>
        <c:delete val="1"/>
        <c:majorTickMark val="in"/>
        <c:minorTickMark val="none"/>
        <c:tickLblPos val="nextTo"/>
        <c:crossAx val="43170412"/>
        <c:crosses val="autoZero"/>
        <c:auto val="0"/>
        <c:lblOffset val="100"/>
        <c:noMultiLvlLbl val="0"/>
      </c:catAx>
      <c:valAx>
        <c:axId val="4317041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95359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"/>
          <c:y val="0.84625"/>
          <c:w val="0.95675"/>
          <c:h val="0.153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Requalification des agents administratifs de PREFECTURE - Période de 2000 à 2010</a:t>
            </a:r>
          </a:p>
        </c:rich>
      </c:tx>
      <c:layout>
        <c:manualLayout>
          <c:xMode val="factor"/>
          <c:yMode val="factor"/>
          <c:x val="0.01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65"/>
          <c:w val="0.980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'synthese requalif'!$B$9</c:f>
              <c:strCache>
                <c:ptCount val="1"/>
                <c:pt idx="0">
                  <c:v>Nb d'agents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requalif'!$C$9:$M$9</c:f>
              <c:numCache>
                <c:ptCount val="11"/>
                <c:pt idx="0">
                  <c:v>4396</c:v>
                </c:pt>
                <c:pt idx="1">
                  <c:v>4662</c:v>
                </c:pt>
                <c:pt idx="2">
                  <c:v>4042</c:v>
                </c:pt>
                <c:pt idx="3">
                  <c:v>2881</c:v>
                </c:pt>
                <c:pt idx="4">
                  <c:v>2497</c:v>
                </c:pt>
                <c:pt idx="5">
                  <c:v>2368</c:v>
                </c:pt>
                <c:pt idx="6">
                  <c:v>1962</c:v>
                </c:pt>
                <c:pt idx="7">
                  <c:v>1462</c:v>
                </c:pt>
                <c:pt idx="8">
                  <c:v>1012</c:v>
                </c:pt>
                <c:pt idx="9">
                  <c:v>562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'synthese requalif'!$B$10</c:f>
              <c:strCache>
                <c:ptCount val="1"/>
                <c:pt idx="0">
                  <c:v>Nb d'adjoints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requalif'!$C$10:$M$10</c:f>
              <c:numCache>
                <c:ptCount val="11"/>
                <c:pt idx="0">
                  <c:v>9796</c:v>
                </c:pt>
                <c:pt idx="1">
                  <c:v>9878</c:v>
                </c:pt>
                <c:pt idx="2">
                  <c:v>10356</c:v>
                </c:pt>
                <c:pt idx="3">
                  <c:v>11761</c:v>
                </c:pt>
                <c:pt idx="4">
                  <c:v>11875</c:v>
                </c:pt>
                <c:pt idx="5">
                  <c:v>12372</c:v>
                </c:pt>
                <c:pt idx="6">
                  <c:v>12134</c:v>
                </c:pt>
                <c:pt idx="7">
                  <c:v>12634</c:v>
                </c:pt>
                <c:pt idx="8">
                  <c:v>13084</c:v>
                </c:pt>
                <c:pt idx="9">
                  <c:v>13534</c:v>
                </c:pt>
                <c:pt idx="10">
                  <c:v>13996</c:v>
                </c:pt>
              </c:numCache>
            </c:numRef>
          </c:val>
        </c:ser>
        <c:axId val="52989389"/>
        <c:axId val="7142454"/>
      </c:barChart>
      <c:lineChart>
        <c:grouping val="standard"/>
        <c:varyColors val="0"/>
        <c:ser>
          <c:idx val="2"/>
          <c:order val="2"/>
          <c:tx>
            <c:strRef>
              <c:f>'synthese requalif'!$B$12</c:f>
              <c:strCache>
                <c:ptCount val="1"/>
                <c:pt idx="0">
                  <c:v>Proportion des agents administratifs dans la catégorie C (en %)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requalif'!$C$12:$M$12</c:f>
              <c:numCache>
                <c:ptCount val="11"/>
                <c:pt idx="0">
                  <c:v>0.30975197294250284</c:v>
                </c:pt>
                <c:pt idx="1">
                  <c:v>0.3206327372764787</c:v>
                </c:pt>
                <c:pt idx="2">
                  <c:v>0.28073343519933325</c:v>
                </c:pt>
                <c:pt idx="3">
                  <c:v>0.19676273733096572</c:v>
                </c:pt>
                <c:pt idx="4">
                  <c:v>0.1737406067353187</c:v>
                </c:pt>
                <c:pt idx="5">
                  <c:v>0.16065128900949796</c:v>
                </c:pt>
                <c:pt idx="6">
                  <c:v>0.1391884222474461</c:v>
                </c:pt>
                <c:pt idx="7">
                  <c:v>0.10371736662883087</c:v>
                </c:pt>
                <c:pt idx="8">
                  <c:v>0.07179341657207719</c:v>
                </c:pt>
                <c:pt idx="9">
                  <c:v>0.0398694665153235</c:v>
                </c:pt>
                <c:pt idx="10">
                  <c:v>0.007094211123723042</c:v>
                </c:pt>
              </c:numCache>
            </c:numRef>
          </c:val>
          <c:smooth val="0"/>
        </c:ser>
        <c:axId val="64282087"/>
        <c:axId val="41667872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42454"/>
        <c:crosses val="autoZero"/>
        <c:auto val="0"/>
        <c:lblOffset val="100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89389"/>
        <c:crossesAt val="1"/>
        <c:crossBetween val="between"/>
        <c:dispUnits/>
      </c:valAx>
      <c:catAx>
        <c:axId val="64282087"/>
        <c:scaling>
          <c:orientation val="minMax"/>
        </c:scaling>
        <c:axPos val="b"/>
        <c:delete val="1"/>
        <c:majorTickMark val="in"/>
        <c:minorTickMark val="none"/>
        <c:tickLblPos val="nextTo"/>
        <c:crossAx val="41667872"/>
        <c:crosses val="autoZero"/>
        <c:auto val="0"/>
        <c:lblOffset val="100"/>
        <c:noMultiLvlLbl val="0"/>
      </c:catAx>
      <c:valAx>
        <c:axId val="4166787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642820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837"/>
          <c:w val="0.92275"/>
          <c:h val="0.153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Requalification des agents administratifs d'ADMINISTRATION CENTRALE et de PREFECTURE  - Période de 2000 à 2010</a:t>
            </a:r>
          </a:p>
        </c:rich>
      </c:tx>
      <c:layout>
        <c:manualLayout>
          <c:xMode val="factor"/>
          <c:yMode val="factor"/>
          <c:x val="0.024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6"/>
          <c:w val="0.98975"/>
          <c:h val="0.7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'synthese requalif'!$B$13</c:f>
              <c:strCache>
                <c:ptCount val="1"/>
                <c:pt idx="0">
                  <c:v>Nb d'agents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requalif'!$C$13:$M$13</c:f>
              <c:numCache>
                <c:ptCount val="11"/>
                <c:pt idx="0">
                  <c:v>4776</c:v>
                </c:pt>
                <c:pt idx="1">
                  <c:v>4961</c:v>
                </c:pt>
                <c:pt idx="2">
                  <c:v>4279</c:v>
                </c:pt>
                <c:pt idx="3">
                  <c:v>3086</c:v>
                </c:pt>
                <c:pt idx="4">
                  <c:v>2671</c:v>
                </c:pt>
                <c:pt idx="5">
                  <c:v>2533</c:v>
                </c:pt>
                <c:pt idx="6">
                  <c:v>2115</c:v>
                </c:pt>
                <c:pt idx="7">
                  <c:v>1572</c:v>
                </c:pt>
                <c:pt idx="8">
                  <c:v>1082</c:v>
                </c:pt>
                <c:pt idx="9">
                  <c:v>592</c:v>
                </c:pt>
                <c:pt idx="10">
                  <c:v>110</c:v>
                </c:pt>
              </c:numCache>
            </c:numRef>
          </c:val>
        </c:ser>
        <c:ser>
          <c:idx val="0"/>
          <c:order val="1"/>
          <c:tx>
            <c:strRef>
              <c:f>'synthese requalif'!$B$14</c:f>
              <c:strCache>
                <c:ptCount val="1"/>
                <c:pt idx="0">
                  <c:v>Nb d'adjoints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requalif'!$C$14:$M$14</c:f>
              <c:numCache>
                <c:ptCount val="11"/>
                <c:pt idx="0">
                  <c:v>10789</c:v>
                </c:pt>
                <c:pt idx="1">
                  <c:v>10853</c:v>
                </c:pt>
                <c:pt idx="2">
                  <c:v>11450</c:v>
                </c:pt>
                <c:pt idx="3">
                  <c:v>12873</c:v>
                </c:pt>
                <c:pt idx="4">
                  <c:v>12994</c:v>
                </c:pt>
                <c:pt idx="5">
                  <c:v>13488</c:v>
                </c:pt>
                <c:pt idx="6">
                  <c:v>13243</c:v>
                </c:pt>
                <c:pt idx="7">
                  <c:v>13786</c:v>
                </c:pt>
                <c:pt idx="8">
                  <c:v>14276</c:v>
                </c:pt>
                <c:pt idx="9">
                  <c:v>14766</c:v>
                </c:pt>
                <c:pt idx="10">
                  <c:v>15248</c:v>
                </c:pt>
              </c:numCache>
            </c:numRef>
          </c:val>
        </c:ser>
        <c:axId val="39466529"/>
        <c:axId val="19654442"/>
      </c:barChart>
      <c:lineChart>
        <c:grouping val="standard"/>
        <c:varyColors val="0"/>
        <c:ser>
          <c:idx val="2"/>
          <c:order val="2"/>
          <c:tx>
            <c:strRef>
              <c:f>'synthese requalif'!$B$16</c:f>
              <c:strCache>
                <c:ptCount val="1"/>
                <c:pt idx="0">
                  <c:v>Proportion des agents administratifs dans la catégorie C (en %)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%" sourceLinked="0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'synthese requalif'!$C$4:$M$4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'synthese requalif'!$C$16:$M$16</c:f>
              <c:numCache>
                <c:ptCount val="11"/>
                <c:pt idx="0">
                  <c:v>0.3068422743334404</c:v>
                </c:pt>
                <c:pt idx="1">
                  <c:v>0.3137093714430252</c:v>
                </c:pt>
                <c:pt idx="2">
                  <c:v>0.27204526670481277</c:v>
                </c:pt>
                <c:pt idx="3">
                  <c:v>0.19337051193683816</c:v>
                </c:pt>
                <c:pt idx="4">
                  <c:v>0.17050750079795723</c:v>
                </c:pt>
                <c:pt idx="5">
                  <c:v>0.15810498720429436</c:v>
                </c:pt>
                <c:pt idx="6">
                  <c:v>0.1377132439119677</c:v>
                </c:pt>
                <c:pt idx="7">
                  <c:v>0.10235707774449798</c:v>
                </c:pt>
                <c:pt idx="8">
                  <c:v>0.0704518817554369</c:v>
                </c:pt>
                <c:pt idx="9">
                  <c:v>0.03854668576637583</c:v>
                </c:pt>
                <c:pt idx="10">
                  <c:v>0.0071623909363198335</c:v>
                </c:pt>
              </c:numCache>
            </c:numRef>
          </c:val>
          <c:smooth val="0"/>
        </c:ser>
        <c:axId val="42672251"/>
        <c:axId val="48505940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654442"/>
        <c:crosses val="autoZero"/>
        <c:auto val="0"/>
        <c:lblOffset val="100"/>
        <c:noMultiLvlLbl val="0"/>
      </c:catAx>
      <c:valAx>
        <c:axId val="196544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66529"/>
        <c:crossesAt val="1"/>
        <c:crossBetween val="between"/>
        <c:dispUnits/>
      </c:valAx>
      <c:catAx>
        <c:axId val="42672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505940"/>
        <c:crosses val="autoZero"/>
        <c:auto val="0"/>
        <c:lblOffset val="100"/>
        <c:noMultiLvlLbl val="0"/>
      </c:catAx>
      <c:valAx>
        <c:axId val="4850594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26722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5"/>
          <c:y val="0.86125"/>
          <c:w val="0.87475"/>
          <c:h val="0.1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51</xdr:row>
      <xdr:rowOff>142875</xdr:rowOff>
    </xdr:from>
    <xdr:to>
      <xdr:col>6</xdr:col>
      <xdr:colOff>9525</xdr:colOff>
      <xdr:row>74</xdr:row>
      <xdr:rowOff>76200</xdr:rowOff>
    </xdr:to>
    <xdr:graphicFrame>
      <xdr:nvGraphicFramePr>
        <xdr:cNvPr id="1" name="Chart 1"/>
        <xdr:cNvGraphicFramePr/>
      </xdr:nvGraphicFramePr>
      <xdr:xfrm>
        <a:off x="428625" y="13296900"/>
        <a:ext cx="5248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51</xdr:row>
      <xdr:rowOff>142875</xdr:rowOff>
    </xdr:from>
    <xdr:to>
      <xdr:col>13</xdr:col>
      <xdr:colOff>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5734050" y="13296900"/>
        <a:ext cx="52292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23</xdr:row>
      <xdr:rowOff>47625</xdr:rowOff>
    </xdr:from>
    <xdr:to>
      <xdr:col>13</xdr:col>
      <xdr:colOff>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447675" y="8667750"/>
        <a:ext cx="1051560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view="pageBreakPreview" zoomScale="60" workbookViewId="0" topLeftCell="A1">
      <selection activeCell="O55" sqref="O55"/>
    </sheetView>
  </sheetViews>
  <sheetFormatPr defaultColWidth="11.421875" defaultRowHeight="12.75"/>
  <cols>
    <col min="1" max="1" width="19.8515625" style="36" customWidth="1"/>
    <col min="2" max="2" width="22.8515625" style="0" customWidth="1"/>
    <col min="3" max="8" width="10.57421875" style="24" customWidth="1"/>
    <col min="9" max="10" width="10.57421875" style="0" customWidth="1"/>
    <col min="11" max="11" width="12.28125" style="0" customWidth="1"/>
    <col min="12" max="12" width="11.140625" style="0" customWidth="1"/>
    <col min="13" max="13" width="13.7109375" style="0" customWidth="1"/>
  </cols>
  <sheetData>
    <row r="1" spans="1:13" ht="12.75">
      <c r="A1" s="1"/>
      <c r="B1" s="2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22.5" customHeight="1" thickBot="1">
      <c r="A2" s="1"/>
      <c r="B2" s="2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s="6" customFormat="1" ht="51.75" customHeight="1">
      <c r="A3" s="4"/>
      <c r="B3" s="5"/>
      <c r="C3" s="65" t="s">
        <v>0</v>
      </c>
      <c r="D3" s="66"/>
      <c r="E3" s="66"/>
      <c r="F3" s="66"/>
      <c r="G3" s="66"/>
      <c r="H3" s="66"/>
      <c r="I3" s="67"/>
      <c r="J3" s="68" t="s">
        <v>8</v>
      </c>
      <c r="K3" s="69"/>
      <c r="L3" s="70"/>
      <c r="M3" s="54"/>
    </row>
    <row r="4" spans="1:13" ht="30.75" customHeight="1" thickBot="1">
      <c r="A4" s="1"/>
      <c r="B4" s="7"/>
      <c r="C4" s="8">
        <v>2000</v>
      </c>
      <c r="D4" s="9">
        <v>2001</v>
      </c>
      <c r="E4" s="9">
        <v>2002</v>
      </c>
      <c r="F4" s="9">
        <v>2003</v>
      </c>
      <c r="G4" s="9">
        <v>2004</v>
      </c>
      <c r="H4" s="47">
        <v>2005</v>
      </c>
      <c r="I4" s="48">
        <v>2006</v>
      </c>
      <c r="J4" s="37">
        <v>2007</v>
      </c>
      <c r="K4" s="9">
        <v>2008</v>
      </c>
      <c r="L4" s="48">
        <v>2009</v>
      </c>
      <c r="M4" s="55">
        <v>2010</v>
      </c>
    </row>
    <row r="5" spans="1:13" ht="35.25" customHeight="1">
      <c r="A5" s="64" t="s">
        <v>1</v>
      </c>
      <c r="B5" s="10" t="s">
        <v>2</v>
      </c>
      <c r="C5" s="11">
        <v>380</v>
      </c>
      <c r="D5" s="12">
        <v>299</v>
      </c>
      <c r="E5" s="12">
        <v>237</v>
      </c>
      <c r="F5" s="12">
        <v>205</v>
      </c>
      <c r="G5" s="12">
        <v>174</v>
      </c>
      <c r="H5" s="23">
        <v>165</v>
      </c>
      <c r="I5" s="49">
        <v>153</v>
      </c>
      <c r="J5" s="38">
        <v>110</v>
      </c>
      <c r="K5" s="12">
        <v>70</v>
      </c>
      <c r="L5" s="49">
        <v>30</v>
      </c>
      <c r="M5" s="56">
        <v>10</v>
      </c>
    </row>
    <row r="6" spans="1:13" ht="35.25" customHeight="1">
      <c r="A6" s="62"/>
      <c r="B6" s="13" t="s">
        <v>3</v>
      </c>
      <c r="C6" s="14">
        <v>993</v>
      </c>
      <c r="D6" s="15">
        <v>975</v>
      </c>
      <c r="E6" s="15">
        <v>1094</v>
      </c>
      <c r="F6" s="15">
        <v>1112</v>
      </c>
      <c r="G6" s="15">
        <v>1119</v>
      </c>
      <c r="H6" s="26">
        <v>1116</v>
      </c>
      <c r="I6" s="50">
        <v>1109</v>
      </c>
      <c r="J6" s="39">
        <v>1152</v>
      </c>
      <c r="K6" s="15">
        <v>1192</v>
      </c>
      <c r="L6" s="50">
        <v>1232</v>
      </c>
      <c r="M6" s="57">
        <v>1252</v>
      </c>
    </row>
    <row r="7" spans="1:13" ht="35.25" customHeight="1" thickBot="1">
      <c r="A7" s="62"/>
      <c r="B7" s="16" t="s">
        <v>4</v>
      </c>
      <c r="C7" s="17">
        <f aca="true" t="shared" si="0" ref="C7:M7">SUM(C5:C6)</f>
        <v>1373</v>
      </c>
      <c r="D7" s="18">
        <f t="shared" si="0"/>
        <v>1274</v>
      </c>
      <c r="E7" s="18">
        <f t="shared" si="0"/>
        <v>1331</v>
      </c>
      <c r="F7" s="18">
        <f t="shared" si="0"/>
        <v>1317</v>
      </c>
      <c r="G7" s="18">
        <f t="shared" si="0"/>
        <v>1293</v>
      </c>
      <c r="H7" s="28">
        <f t="shared" si="0"/>
        <v>1281</v>
      </c>
      <c r="I7" s="51">
        <f t="shared" si="0"/>
        <v>1262</v>
      </c>
      <c r="J7" s="40">
        <f t="shared" si="0"/>
        <v>1262</v>
      </c>
      <c r="K7" s="18">
        <f t="shared" si="0"/>
        <v>1262</v>
      </c>
      <c r="L7" s="51">
        <f t="shared" si="0"/>
        <v>1262</v>
      </c>
      <c r="M7" s="58">
        <f t="shared" si="0"/>
        <v>1262</v>
      </c>
    </row>
    <row r="8" spans="1:13" ht="65.25" customHeight="1" thickBot="1" thickTop="1">
      <c r="A8" s="63"/>
      <c r="B8" s="19" t="s">
        <v>5</v>
      </c>
      <c r="C8" s="20">
        <f aca="true" t="shared" si="1" ref="C8:M8">C5/C7</f>
        <v>0.2767662053896577</v>
      </c>
      <c r="D8" s="21">
        <f t="shared" si="1"/>
        <v>0.23469387755102042</v>
      </c>
      <c r="E8" s="21">
        <f t="shared" si="1"/>
        <v>0.17806160781367392</v>
      </c>
      <c r="F8" s="21">
        <f t="shared" si="1"/>
        <v>0.1556567957479119</v>
      </c>
      <c r="G8" s="21">
        <f t="shared" si="1"/>
        <v>0.1345707656612529</v>
      </c>
      <c r="H8" s="30">
        <f t="shared" si="1"/>
        <v>0.1288056206088993</v>
      </c>
      <c r="I8" s="52">
        <f t="shared" si="1"/>
        <v>0.12123613312202852</v>
      </c>
      <c r="J8" s="41">
        <f t="shared" si="1"/>
        <v>0.08716323296354993</v>
      </c>
      <c r="K8" s="21">
        <f t="shared" si="1"/>
        <v>0.0554675118858954</v>
      </c>
      <c r="L8" s="52">
        <f t="shared" si="1"/>
        <v>0.02377179080824089</v>
      </c>
      <c r="M8" s="59">
        <f t="shared" si="1"/>
        <v>0.00792393026941363</v>
      </c>
    </row>
    <row r="9" spans="1:25" ht="35.25" customHeight="1">
      <c r="A9" s="64" t="s">
        <v>6</v>
      </c>
      <c r="B9" s="10" t="s">
        <v>2</v>
      </c>
      <c r="C9" s="22">
        <v>4396</v>
      </c>
      <c r="D9" s="23">
        <v>4662</v>
      </c>
      <c r="E9" s="23">
        <v>4042</v>
      </c>
      <c r="F9" s="23">
        <v>2881</v>
      </c>
      <c r="G9" s="23">
        <v>2497</v>
      </c>
      <c r="H9" s="23">
        <v>2368</v>
      </c>
      <c r="I9" s="49">
        <v>1962</v>
      </c>
      <c r="J9" s="42">
        <v>1462</v>
      </c>
      <c r="K9" s="23">
        <v>1012</v>
      </c>
      <c r="L9" s="49">
        <v>562</v>
      </c>
      <c r="M9" s="56">
        <v>100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35.25" customHeight="1">
      <c r="A10" s="62"/>
      <c r="B10" s="13" t="s">
        <v>3</v>
      </c>
      <c r="C10" s="25">
        <v>9796</v>
      </c>
      <c r="D10" s="26">
        <v>9878</v>
      </c>
      <c r="E10" s="26">
        <v>10356</v>
      </c>
      <c r="F10" s="26">
        <v>11761</v>
      </c>
      <c r="G10" s="26">
        <v>11875</v>
      </c>
      <c r="H10" s="26">
        <v>12372</v>
      </c>
      <c r="I10" s="50">
        <v>12134</v>
      </c>
      <c r="J10" s="43">
        <v>12634</v>
      </c>
      <c r="K10" s="26">
        <v>13084</v>
      </c>
      <c r="L10" s="50">
        <v>13534</v>
      </c>
      <c r="M10" s="57">
        <v>13996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35.25" customHeight="1" thickBot="1">
      <c r="A11" s="62"/>
      <c r="B11" s="16" t="s">
        <v>4</v>
      </c>
      <c r="C11" s="27">
        <f aca="true" t="shared" si="2" ref="C11:M11">SUM(C9:C10)</f>
        <v>14192</v>
      </c>
      <c r="D11" s="28">
        <f t="shared" si="2"/>
        <v>14540</v>
      </c>
      <c r="E11" s="28">
        <f t="shared" si="2"/>
        <v>14398</v>
      </c>
      <c r="F11" s="28">
        <f t="shared" si="2"/>
        <v>14642</v>
      </c>
      <c r="G11" s="28">
        <f t="shared" si="2"/>
        <v>14372</v>
      </c>
      <c r="H11" s="28">
        <f t="shared" si="2"/>
        <v>14740</v>
      </c>
      <c r="I11" s="51">
        <f t="shared" si="2"/>
        <v>14096</v>
      </c>
      <c r="J11" s="44">
        <f t="shared" si="2"/>
        <v>14096</v>
      </c>
      <c r="K11" s="28">
        <f t="shared" si="2"/>
        <v>14096</v>
      </c>
      <c r="L11" s="51">
        <f t="shared" si="2"/>
        <v>14096</v>
      </c>
      <c r="M11" s="58">
        <f t="shared" si="2"/>
        <v>14096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45" customHeight="1" thickBot="1" thickTop="1">
      <c r="A12" s="63"/>
      <c r="B12" s="19" t="s">
        <v>5</v>
      </c>
      <c r="C12" s="29">
        <f aca="true" t="shared" si="3" ref="C12:M12">C9/C11</f>
        <v>0.30975197294250284</v>
      </c>
      <c r="D12" s="30">
        <f t="shared" si="3"/>
        <v>0.3206327372764787</v>
      </c>
      <c r="E12" s="30">
        <f t="shared" si="3"/>
        <v>0.28073343519933325</v>
      </c>
      <c r="F12" s="30">
        <f t="shared" si="3"/>
        <v>0.19676273733096572</v>
      </c>
      <c r="G12" s="30">
        <f t="shared" si="3"/>
        <v>0.1737406067353187</v>
      </c>
      <c r="H12" s="30">
        <f t="shared" si="3"/>
        <v>0.16065128900949796</v>
      </c>
      <c r="I12" s="52">
        <f t="shared" si="3"/>
        <v>0.1391884222474461</v>
      </c>
      <c r="J12" s="45">
        <f t="shared" si="3"/>
        <v>0.10371736662883087</v>
      </c>
      <c r="K12" s="30">
        <f t="shared" si="3"/>
        <v>0.07179341657207719</v>
      </c>
      <c r="L12" s="52">
        <f t="shared" si="3"/>
        <v>0.0398694665153235</v>
      </c>
      <c r="M12" s="59">
        <f t="shared" si="3"/>
        <v>0.007094211123723042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13" ht="35.25" customHeight="1">
      <c r="A13" s="61" t="s">
        <v>7</v>
      </c>
      <c r="B13" s="10" t="s">
        <v>2</v>
      </c>
      <c r="C13" s="22">
        <f aca="true" t="shared" si="4" ref="C13:M13">C5+C9</f>
        <v>4776</v>
      </c>
      <c r="D13" s="23">
        <f t="shared" si="4"/>
        <v>4961</v>
      </c>
      <c r="E13" s="23">
        <f t="shared" si="4"/>
        <v>4279</v>
      </c>
      <c r="F13" s="23">
        <f t="shared" si="4"/>
        <v>3086</v>
      </c>
      <c r="G13" s="23">
        <f t="shared" si="4"/>
        <v>2671</v>
      </c>
      <c r="H13" s="23">
        <f t="shared" si="4"/>
        <v>2533</v>
      </c>
      <c r="I13" s="49">
        <f t="shared" si="4"/>
        <v>2115</v>
      </c>
      <c r="J13" s="42">
        <f t="shared" si="4"/>
        <v>1572</v>
      </c>
      <c r="K13" s="23">
        <f t="shared" si="4"/>
        <v>1082</v>
      </c>
      <c r="L13" s="49">
        <f t="shared" si="4"/>
        <v>592</v>
      </c>
      <c r="M13" s="56">
        <f t="shared" si="4"/>
        <v>110</v>
      </c>
    </row>
    <row r="14" spans="1:13" ht="35.25" customHeight="1">
      <c r="A14" s="62"/>
      <c r="B14" s="13" t="s">
        <v>3</v>
      </c>
      <c r="C14" s="25">
        <f aca="true" t="shared" si="5" ref="C14:M14">C6+C10</f>
        <v>10789</v>
      </c>
      <c r="D14" s="26">
        <f t="shared" si="5"/>
        <v>10853</v>
      </c>
      <c r="E14" s="26">
        <f t="shared" si="5"/>
        <v>11450</v>
      </c>
      <c r="F14" s="26">
        <f t="shared" si="5"/>
        <v>12873</v>
      </c>
      <c r="G14" s="26">
        <f t="shared" si="5"/>
        <v>12994</v>
      </c>
      <c r="H14" s="26">
        <f t="shared" si="5"/>
        <v>13488</v>
      </c>
      <c r="I14" s="50">
        <f t="shared" si="5"/>
        <v>13243</v>
      </c>
      <c r="J14" s="43">
        <f t="shared" si="5"/>
        <v>13786</v>
      </c>
      <c r="K14" s="26">
        <f t="shared" si="5"/>
        <v>14276</v>
      </c>
      <c r="L14" s="50">
        <f t="shared" si="5"/>
        <v>14766</v>
      </c>
      <c r="M14" s="57">
        <f t="shared" si="5"/>
        <v>15248</v>
      </c>
    </row>
    <row r="15" spans="1:13" ht="35.25" customHeight="1" thickBot="1">
      <c r="A15" s="62"/>
      <c r="B15" s="16" t="s">
        <v>4</v>
      </c>
      <c r="C15" s="27">
        <f aca="true" t="shared" si="6" ref="C15:M15">SUM(C13:C14)</f>
        <v>15565</v>
      </c>
      <c r="D15" s="28">
        <f t="shared" si="6"/>
        <v>15814</v>
      </c>
      <c r="E15" s="28">
        <f t="shared" si="6"/>
        <v>15729</v>
      </c>
      <c r="F15" s="28">
        <f t="shared" si="6"/>
        <v>15959</v>
      </c>
      <c r="G15" s="28">
        <f t="shared" si="6"/>
        <v>15665</v>
      </c>
      <c r="H15" s="28">
        <f t="shared" si="6"/>
        <v>16021</v>
      </c>
      <c r="I15" s="51">
        <f t="shared" si="6"/>
        <v>15358</v>
      </c>
      <c r="J15" s="44">
        <f t="shared" si="6"/>
        <v>15358</v>
      </c>
      <c r="K15" s="28">
        <f t="shared" si="6"/>
        <v>15358</v>
      </c>
      <c r="L15" s="51">
        <f t="shared" si="6"/>
        <v>15358</v>
      </c>
      <c r="M15" s="58">
        <f t="shared" si="6"/>
        <v>15358</v>
      </c>
    </row>
    <row r="16" spans="1:13" ht="44.25" customHeight="1" thickBot="1" thickTop="1">
      <c r="A16" s="63"/>
      <c r="B16" s="19" t="s">
        <v>5</v>
      </c>
      <c r="C16" s="31">
        <f aca="true" t="shared" si="7" ref="C16:M16">C13/C15</f>
        <v>0.3068422743334404</v>
      </c>
      <c r="D16" s="32">
        <f t="shared" si="7"/>
        <v>0.3137093714430252</v>
      </c>
      <c r="E16" s="32">
        <f t="shared" si="7"/>
        <v>0.27204526670481277</v>
      </c>
      <c r="F16" s="32">
        <f t="shared" si="7"/>
        <v>0.19337051193683816</v>
      </c>
      <c r="G16" s="32">
        <f t="shared" si="7"/>
        <v>0.17050750079795723</v>
      </c>
      <c r="H16" s="32">
        <f t="shared" si="7"/>
        <v>0.15810498720429436</v>
      </c>
      <c r="I16" s="53">
        <f t="shared" si="7"/>
        <v>0.1377132439119677</v>
      </c>
      <c r="J16" s="46">
        <f t="shared" si="7"/>
        <v>0.10235707774449798</v>
      </c>
      <c r="K16" s="32">
        <f t="shared" si="7"/>
        <v>0.0704518817554369</v>
      </c>
      <c r="L16" s="53">
        <f t="shared" si="7"/>
        <v>0.03854668576637583</v>
      </c>
      <c r="M16" s="60">
        <f t="shared" si="7"/>
        <v>0.0071623909363198335</v>
      </c>
    </row>
    <row r="17" spans="1:13" ht="12.75">
      <c r="A17" s="1"/>
      <c r="B17" s="2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</row>
    <row r="18" spans="1:13" ht="12.75">
      <c r="A18" s="1"/>
      <c r="B18" s="2"/>
      <c r="C18" s="3"/>
      <c r="D18" s="3"/>
      <c r="E18" s="3"/>
      <c r="F18" s="3"/>
      <c r="G18" s="3"/>
      <c r="H18" s="3"/>
      <c r="I18" s="2"/>
      <c r="J18" s="2"/>
      <c r="K18" s="2"/>
      <c r="L18" s="2"/>
      <c r="M18" s="2"/>
    </row>
    <row r="19" spans="1:13" ht="12.75">
      <c r="A19" s="1"/>
      <c r="B19" s="2"/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</row>
    <row r="20" spans="1:13" ht="12.75">
      <c r="A20" s="1"/>
      <c r="B20" s="2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</row>
    <row r="21" spans="1:13" ht="12.75">
      <c r="A21" s="1"/>
      <c r="B21" s="2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</row>
    <row r="22" spans="1:13" ht="12.75">
      <c r="A22" s="1"/>
      <c r="B22" s="2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13" ht="12.75">
      <c r="A23" s="1"/>
      <c r="B23" s="2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</row>
    <row r="24" spans="1:8" s="34" customFormat="1" ht="12.75">
      <c r="A24" s="33"/>
      <c r="C24" s="35"/>
      <c r="D24" s="35"/>
      <c r="E24" s="35"/>
      <c r="F24" s="35"/>
      <c r="G24" s="35"/>
      <c r="H24" s="35"/>
    </row>
    <row r="25" spans="1:8" s="34" customFormat="1" ht="12.75">
      <c r="A25" s="33"/>
      <c r="C25" s="35"/>
      <c r="D25" s="35"/>
      <c r="E25" s="35"/>
      <c r="F25" s="35"/>
      <c r="G25" s="35"/>
      <c r="H25" s="35"/>
    </row>
    <row r="26" spans="1:8" s="34" customFormat="1" ht="12.75">
      <c r="A26" s="33"/>
      <c r="C26" s="35"/>
      <c r="D26" s="35"/>
      <c r="E26" s="35"/>
      <c r="F26" s="35"/>
      <c r="G26" s="35"/>
      <c r="H26" s="35"/>
    </row>
    <row r="27" spans="1:8" s="34" customFormat="1" ht="12.75">
      <c r="A27" s="33"/>
      <c r="C27" s="35"/>
      <c r="D27" s="35"/>
      <c r="E27" s="35"/>
      <c r="F27" s="35"/>
      <c r="G27" s="35"/>
      <c r="H27" s="35"/>
    </row>
    <row r="28" spans="1:8" s="34" customFormat="1" ht="12.75">
      <c r="A28" s="33"/>
      <c r="C28" s="35"/>
      <c r="D28" s="35"/>
      <c r="E28" s="35"/>
      <c r="F28" s="35"/>
      <c r="G28" s="35"/>
      <c r="H28" s="35"/>
    </row>
    <row r="29" spans="1:8" s="34" customFormat="1" ht="12.75">
      <c r="A29" s="33"/>
      <c r="C29" s="35"/>
      <c r="D29" s="35"/>
      <c r="E29" s="35"/>
      <c r="F29" s="35"/>
      <c r="G29" s="35"/>
      <c r="H29" s="35"/>
    </row>
    <row r="30" spans="1:8" s="34" customFormat="1" ht="12.75">
      <c r="A30" s="33"/>
      <c r="C30" s="35"/>
      <c r="D30" s="35"/>
      <c r="E30" s="35"/>
      <c r="F30" s="35"/>
      <c r="G30" s="35"/>
      <c r="H30" s="35"/>
    </row>
    <row r="31" spans="1:8" s="34" customFormat="1" ht="12.75">
      <c r="A31" s="33"/>
      <c r="C31" s="35"/>
      <c r="D31" s="35"/>
      <c r="E31" s="35"/>
      <c r="F31" s="35"/>
      <c r="G31" s="35"/>
      <c r="H31" s="35"/>
    </row>
    <row r="32" spans="1:8" s="34" customFormat="1" ht="12.75">
      <c r="A32" s="33"/>
      <c r="C32" s="35"/>
      <c r="D32" s="35"/>
      <c r="E32" s="35"/>
      <c r="F32" s="35"/>
      <c r="G32" s="35"/>
      <c r="H32" s="35"/>
    </row>
    <row r="33" spans="1:8" s="34" customFormat="1" ht="12.75">
      <c r="A33" s="33"/>
      <c r="C33" s="35"/>
      <c r="D33" s="35"/>
      <c r="E33" s="35"/>
      <c r="F33" s="35"/>
      <c r="G33" s="35"/>
      <c r="H33" s="35"/>
    </row>
    <row r="34" spans="1:8" s="34" customFormat="1" ht="12.75">
      <c r="A34" s="33"/>
      <c r="C34" s="35"/>
      <c r="D34" s="35"/>
      <c r="E34" s="35"/>
      <c r="F34" s="35"/>
      <c r="G34" s="35"/>
      <c r="H34" s="35"/>
    </row>
    <row r="35" spans="1:8" s="34" customFormat="1" ht="12.75">
      <c r="A35" s="33"/>
      <c r="C35" s="35"/>
      <c r="D35" s="35"/>
      <c r="E35" s="35"/>
      <c r="F35" s="35"/>
      <c r="G35" s="35"/>
      <c r="H35" s="35"/>
    </row>
    <row r="36" spans="1:8" s="34" customFormat="1" ht="12.75">
      <c r="A36" s="33"/>
      <c r="C36" s="35"/>
      <c r="D36" s="35"/>
      <c r="E36" s="35"/>
      <c r="F36" s="35"/>
      <c r="G36" s="35"/>
      <c r="H36" s="35"/>
    </row>
    <row r="37" spans="1:8" s="34" customFormat="1" ht="12.75">
      <c r="A37" s="33"/>
      <c r="C37" s="35"/>
      <c r="D37" s="35"/>
      <c r="E37" s="35"/>
      <c r="F37" s="35"/>
      <c r="G37" s="35"/>
      <c r="H37" s="35"/>
    </row>
    <row r="38" spans="1:8" s="34" customFormat="1" ht="12.75">
      <c r="A38" s="33"/>
      <c r="C38" s="35"/>
      <c r="D38" s="35"/>
      <c r="E38" s="35"/>
      <c r="F38" s="35"/>
      <c r="G38" s="35"/>
      <c r="H38" s="35"/>
    </row>
    <row r="39" spans="1:8" s="34" customFormat="1" ht="12.75">
      <c r="A39" s="33"/>
      <c r="C39" s="35"/>
      <c r="D39" s="35"/>
      <c r="E39" s="35"/>
      <c r="F39" s="35"/>
      <c r="G39" s="35"/>
      <c r="H39" s="35"/>
    </row>
    <row r="40" spans="1:8" s="34" customFormat="1" ht="12.75">
      <c r="A40" s="33"/>
      <c r="C40" s="35"/>
      <c r="D40" s="35"/>
      <c r="E40" s="35"/>
      <c r="F40" s="35"/>
      <c r="G40" s="35"/>
      <c r="H40" s="35"/>
    </row>
    <row r="41" spans="1:8" s="34" customFormat="1" ht="12.75">
      <c r="A41" s="33"/>
      <c r="C41" s="35"/>
      <c r="D41" s="35"/>
      <c r="E41" s="35"/>
      <c r="F41" s="35"/>
      <c r="G41" s="35"/>
      <c r="H41" s="35"/>
    </row>
    <row r="42" spans="1:8" s="34" customFormat="1" ht="12.75">
      <c r="A42" s="33"/>
      <c r="C42" s="35"/>
      <c r="D42" s="35"/>
      <c r="E42" s="35"/>
      <c r="F42" s="35"/>
      <c r="G42" s="35"/>
      <c r="H42" s="35"/>
    </row>
    <row r="43" spans="1:8" s="34" customFormat="1" ht="12.75">
      <c r="A43" s="33"/>
      <c r="C43" s="35"/>
      <c r="D43" s="35"/>
      <c r="E43" s="35"/>
      <c r="F43" s="35"/>
      <c r="G43" s="35"/>
      <c r="H43" s="35"/>
    </row>
    <row r="44" spans="1:8" s="34" customFormat="1" ht="12.75">
      <c r="A44" s="33"/>
      <c r="C44" s="35"/>
      <c r="D44" s="35"/>
      <c r="E44" s="35"/>
      <c r="F44" s="35"/>
      <c r="G44" s="35"/>
      <c r="H44" s="35"/>
    </row>
    <row r="45" spans="1:8" s="34" customFormat="1" ht="12.75">
      <c r="A45" s="33"/>
      <c r="C45" s="35"/>
      <c r="D45" s="35"/>
      <c r="E45" s="35"/>
      <c r="F45" s="35"/>
      <c r="G45" s="35"/>
      <c r="H45" s="35"/>
    </row>
    <row r="46" spans="1:8" s="34" customFormat="1" ht="12.75">
      <c r="A46" s="33"/>
      <c r="C46" s="35"/>
      <c r="D46" s="35"/>
      <c r="E46" s="35"/>
      <c r="F46" s="35"/>
      <c r="G46" s="35"/>
      <c r="H46" s="35"/>
    </row>
    <row r="47" spans="1:8" s="34" customFormat="1" ht="12.75">
      <c r="A47" s="33"/>
      <c r="C47" s="35"/>
      <c r="D47" s="35"/>
      <c r="E47" s="35"/>
      <c r="F47" s="35"/>
      <c r="G47" s="35"/>
      <c r="H47" s="35"/>
    </row>
    <row r="48" spans="1:8" s="34" customFormat="1" ht="12.75">
      <c r="A48" s="33"/>
      <c r="C48" s="35"/>
      <c r="D48" s="35"/>
      <c r="E48" s="35"/>
      <c r="F48" s="35"/>
      <c r="G48" s="35"/>
      <c r="H48" s="35"/>
    </row>
    <row r="49" spans="1:8" s="34" customFormat="1" ht="12.75">
      <c r="A49" s="33"/>
      <c r="C49" s="35"/>
      <c r="D49" s="35"/>
      <c r="E49" s="35"/>
      <c r="F49" s="35"/>
      <c r="G49" s="35"/>
      <c r="H49" s="35"/>
    </row>
    <row r="50" spans="1:8" s="34" customFormat="1" ht="12.75">
      <c r="A50" s="33"/>
      <c r="C50" s="35"/>
      <c r="D50" s="35"/>
      <c r="E50" s="35"/>
      <c r="F50" s="35"/>
      <c r="G50" s="35"/>
      <c r="H50" s="35"/>
    </row>
    <row r="51" spans="1:8" s="34" customFormat="1" ht="12.75">
      <c r="A51" s="33"/>
      <c r="C51" s="35"/>
      <c r="D51" s="35"/>
      <c r="E51" s="35"/>
      <c r="F51" s="35"/>
      <c r="G51" s="35"/>
      <c r="H51" s="35"/>
    </row>
    <row r="52" spans="1:8" s="34" customFormat="1" ht="12.75">
      <c r="A52" s="33"/>
      <c r="C52" s="35"/>
      <c r="D52" s="35"/>
      <c r="E52" s="35"/>
      <c r="F52" s="35"/>
      <c r="G52" s="35"/>
      <c r="H52" s="35"/>
    </row>
    <row r="53" spans="1:8" s="34" customFormat="1" ht="12.75">
      <c r="A53" s="33"/>
      <c r="C53" s="35"/>
      <c r="D53" s="35"/>
      <c r="E53" s="35"/>
      <c r="F53" s="35"/>
      <c r="G53" s="35"/>
      <c r="H53" s="35"/>
    </row>
    <row r="54" spans="1:8" s="34" customFormat="1" ht="12.75">
      <c r="A54" s="33"/>
      <c r="C54" s="35"/>
      <c r="D54" s="35"/>
      <c r="E54" s="35"/>
      <c r="F54" s="35"/>
      <c r="G54" s="35"/>
      <c r="H54" s="35"/>
    </row>
    <row r="55" spans="1:8" s="34" customFormat="1" ht="12.75">
      <c r="A55" s="33"/>
      <c r="C55" s="35"/>
      <c r="D55" s="35"/>
      <c r="E55" s="35"/>
      <c r="F55" s="35"/>
      <c r="G55" s="35"/>
      <c r="H55" s="35"/>
    </row>
    <row r="56" spans="1:8" s="34" customFormat="1" ht="12.75">
      <c r="A56" s="33"/>
      <c r="C56" s="35"/>
      <c r="D56" s="35"/>
      <c r="E56" s="35"/>
      <c r="F56" s="35"/>
      <c r="G56" s="35"/>
      <c r="H56" s="35"/>
    </row>
    <row r="57" spans="1:8" s="34" customFormat="1" ht="12.75">
      <c r="A57" s="33"/>
      <c r="C57" s="35"/>
      <c r="D57" s="35"/>
      <c r="E57" s="35"/>
      <c r="F57" s="35"/>
      <c r="G57" s="35"/>
      <c r="H57" s="35"/>
    </row>
    <row r="58" spans="1:8" s="34" customFormat="1" ht="12.75">
      <c r="A58" s="33"/>
      <c r="C58" s="35"/>
      <c r="D58" s="35"/>
      <c r="E58" s="35"/>
      <c r="F58" s="35"/>
      <c r="G58" s="35"/>
      <c r="H58" s="35"/>
    </row>
    <row r="59" spans="1:8" s="34" customFormat="1" ht="12.75">
      <c r="A59" s="33"/>
      <c r="C59" s="35"/>
      <c r="D59" s="35"/>
      <c r="E59" s="35"/>
      <c r="F59" s="35"/>
      <c r="G59" s="35"/>
      <c r="H59" s="35"/>
    </row>
    <row r="60" spans="1:8" s="34" customFormat="1" ht="12.75">
      <c r="A60" s="33"/>
      <c r="C60" s="35"/>
      <c r="D60" s="35"/>
      <c r="E60" s="35"/>
      <c r="F60" s="35"/>
      <c r="G60" s="35"/>
      <c r="H60" s="35"/>
    </row>
    <row r="61" spans="1:8" s="34" customFormat="1" ht="12.75">
      <c r="A61" s="33"/>
      <c r="C61" s="35"/>
      <c r="D61" s="35"/>
      <c r="E61" s="35"/>
      <c r="F61" s="35"/>
      <c r="G61" s="35"/>
      <c r="H61" s="35"/>
    </row>
    <row r="62" spans="1:8" s="34" customFormat="1" ht="12.75">
      <c r="A62" s="33"/>
      <c r="C62" s="35"/>
      <c r="D62" s="35"/>
      <c r="E62" s="35"/>
      <c r="F62" s="35"/>
      <c r="G62" s="35"/>
      <c r="H62" s="35"/>
    </row>
    <row r="63" spans="1:8" s="34" customFormat="1" ht="12.75">
      <c r="A63" s="33"/>
      <c r="C63" s="35"/>
      <c r="D63" s="35"/>
      <c r="E63" s="35"/>
      <c r="F63" s="35"/>
      <c r="G63" s="35"/>
      <c r="H63" s="35"/>
    </row>
    <row r="64" spans="1:8" s="34" customFormat="1" ht="12.75">
      <c r="A64" s="33"/>
      <c r="C64" s="35"/>
      <c r="D64" s="35"/>
      <c r="E64" s="35"/>
      <c r="F64" s="35"/>
      <c r="G64" s="35"/>
      <c r="H64" s="35"/>
    </row>
    <row r="65" spans="1:8" s="34" customFormat="1" ht="12.75">
      <c r="A65" s="33"/>
      <c r="C65" s="35"/>
      <c r="D65" s="35"/>
      <c r="E65" s="35"/>
      <c r="F65" s="35"/>
      <c r="G65" s="35"/>
      <c r="H65" s="35"/>
    </row>
    <row r="66" spans="1:8" s="34" customFormat="1" ht="12.75">
      <c r="A66" s="33"/>
      <c r="C66" s="35"/>
      <c r="D66" s="35"/>
      <c r="E66" s="35"/>
      <c r="F66" s="35"/>
      <c r="G66" s="35"/>
      <c r="H66" s="35"/>
    </row>
    <row r="67" spans="1:8" s="34" customFormat="1" ht="12.75">
      <c r="A67" s="33"/>
      <c r="C67" s="35"/>
      <c r="D67" s="35"/>
      <c r="E67" s="35"/>
      <c r="F67" s="35"/>
      <c r="G67" s="35"/>
      <c r="H67" s="35"/>
    </row>
    <row r="68" spans="1:8" s="34" customFormat="1" ht="12.75">
      <c r="A68" s="33"/>
      <c r="C68" s="35"/>
      <c r="D68" s="35"/>
      <c r="E68" s="35"/>
      <c r="F68" s="35"/>
      <c r="G68" s="35"/>
      <c r="H68" s="35"/>
    </row>
    <row r="69" spans="1:8" s="34" customFormat="1" ht="12.75">
      <c r="A69" s="33"/>
      <c r="C69" s="35"/>
      <c r="D69" s="35"/>
      <c r="E69" s="35"/>
      <c r="F69" s="35"/>
      <c r="G69" s="35"/>
      <c r="H69" s="35"/>
    </row>
    <row r="70" spans="1:8" s="34" customFormat="1" ht="12.75">
      <c r="A70" s="33"/>
      <c r="C70" s="35"/>
      <c r="D70" s="35"/>
      <c r="E70" s="35"/>
      <c r="F70" s="35"/>
      <c r="G70" s="35"/>
      <c r="H70" s="35"/>
    </row>
    <row r="71" spans="1:8" s="34" customFormat="1" ht="12.75">
      <c r="A71" s="33"/>
      <c r="C71" s="35"/>
      <c r="D71" s="35"/>
      <c r="E71" s="35"/>
      <c r="F71" s="35"/>
      <c r="G71" s="35"/>
      <c r="H71" s="35"/>
    </row>
    <row r="72" spans="1:8" s="34" customFormat="1" ht="12.75">
      <c r="A72" s="33"/>
      <c r="C72" s="35"/>
      <c r="D72" s="35"/>
      <c r="E72" s="35"/>
      <c r="F72" s="35"/>
      <c r="G72" s="35"/>
      <c r="H72" s="35"/>
    </row>
    <row r="73" spans="1:8" s="34" customFormat="1" ht="12.75">
      <c r="A73" s="33"/>
      <c r="C73" s="35"/>
      <c r="D73" s="35"/>
      <c r="E73" s="35"/>
      <c r="F73" s="35"/>
      <c r="G73" s="35"/>
      <c r="H73" s="35"/>
    </row>
    <row r="74" spans="1:8" s="34" customFormat="1" ht="12.75">
      <c r="A74" s="33"/>
      <c r="C74" s="35"/>
      <c r="D74" s="35"/>
      <c r="E74" s="35"/>
      <c r="F74" s="35"/>
      <c r="G74" s="35"/>
      <c r="H74" s="35"/>
    </row>
    <row r="75" spans="1:8" s="34" customFormat="1" ht="12.75">
      <c r="A75" s="33"/>
      <c r="C75" s="35"/>
      <c r="D75" s="35"/>
      <c r="E75" s="35"/>
      <c r="F75" s="35"/>
      <c r="G75" s="35"/>
      <c r="H75" s="35"/>
    </row>
    <row r="76" spans="1:8" s="34" customFormat="1" ht="12.75">
      <c r="A76" s="33"/>
      <c r="C76" s="35"/>
      <c r="D76" s="35"/>
      <c r="E76" s="35"/>
      <c r="F76" s="35"/>
      <c r="G76" s="35"/>
      <c r="H76" s="35"/>
    </row>
    <row r="77" spans="1:8" s="34" customFormat="1" ht="12.75">
      <c r="A77" s="33"/>
      <c r="C77" s="35"/>
      <c r="D77" s="35"/>
      <c r="E77" s="35"/>
      <c r="F77" s="35"/>
      <c r="G77" s="35"/>
      <c r="H77" s="35"/>
    </row>
    <row r="78" spans="1:8" s="34" customFormat="1" ht="12.75">
      <c r="A78" s="33"/>
      <c r="C78" s="35"/>
      <c r="D78" s="35"/>
      <c r="E78" s="35"/>
      <c r="F78" s="35"/>
      <c r="G78" s="35"/>
      <c r="H78" s="35"/>
    </row>
    <row r="79" spans="1:8" s="34" customFormat="1" ht="12.75">
      <c r="A79" s="33"/>
      <c r="C79" s="35"/>
      <c r="D79" s="35"/>
      <c r="E79" s="35"/>
      <c r="F79" s="35"/>
      <c r="G79" s="35"/>
      <c r="H79" s="35"/>
    </row>
    <row r="80" spans="1:8" s="34" customFormat="1" ht="12.75">
      <c r="A80" s="33"/>
      <c r="C80" s="35"/>
      <c r="D80" s="35"/>
      <c r="E80" s="35"/>
      <c r="F80" s="35"/>
      <c r="G80" s="35"/>
      <c r="H80" s="35"/>
    </row>
    <row r="81" spans="1:8" s="34" customFormat="1" ht="12.75">
      <c r="A81" s="33"/>
      <c r="C81" s="35"/>
      <c r="D81" s="35"/>
      <c r="E81" s="35"/>
      <c r="F81" s="35"/>
      <c r="G81" s="35"/>
      <c r="H81" s="35"/>
    </row>
    <row r="82" spans="1:8" s="34" customFormat="1" ht="12.75">
      <c r="A82" s="33"/>
      <c r="C82" s="35"/>
      <c r="D82" s="35"/>
      <c r="E82" s="35"/>
      <c r="F82" s="35"/>
      <c r="G82" s="35"/>
      <c r="H82" s="35"/>
    </row>
    <row r="83" spans="1:8" s="34" customFormat="1" ht="12.75">
      <c r="A83" s="33"/>
      <c r="C83" s="35"/>
      <c r="D83" s="35"/>
      <c r="E83" s="35"/>
      <c r="F83" s="35"/>
      <c r="G83" s="35"/>
      <c r="H83" s="35"/>
    </row>
    <row r="84" spans="1:8" s="34" customFormat="1" ht="12.75">
      <c r="A84" s="33"/>
      <c r="C84" s="35"/>
      <c r="D84" s="35"/>
      <c r="E84" s="35"/>
      <c r="F84" s="35"/>
      <c r="G84" s="35"/>
      <c r="H84" s="35"/>
    </row>
    <row r="85" spans="1:8" s="34" customFormat="1" ht="12.75">
      <c r="A85" s="33"/>
      <c r="C85" s="35"/>
      <c r="D85" s="35"/>
      <c r="E85" s="35"/>
      <c r="F85" s="35"/>
      <c r="G85" s="35"/>
      <c r="H85" s="35"/>
    </row>
    <row r="86" spans="1:8" s="34" customFormat="1" ht="12.75">
      <c r="A86" s="33"/>
      <c r="C86" s="35"/>
      <c r="D86" s="35"/>
      <c r="E86" s="35"/>
      <c r="F86" s="35"/>
      <c r="G86" s="35"/>
      <c r="H86" s="35"/>
    </row>
    <row r="87" spans="1:8" s="34" customFormat="1" ht="12.75">
      <c r="A87" s="33"/>
      <c r="C87" s="35"/>
      <c r="D87" s="35"/>
      <c r="E87" s="35"/>
      <c r="F87" s="35"/>
      <c r="G87" s="35"/>
      <c r="H87" s="35"/>
    </row>
    <row r="88" spans="1:8" s="34" customFormat="1" ht="12.75">
      <c r="A88" s="33"/>
      <c r="C88" s="35"/>
      <c r="D88" s="35"/>
      <c r="E88" s="35"/>
      <c r="F88" s="35"/>
      <c r="G88" s="35"/>
      <c r="H88" s="35"/>
    </row>
    <row r="89" spans="1:8" s="34" customFormat="1" ht="12.75">
      <c r="A89" s="33"/>
      <c r="C89" s="35"/>
      <c r="D89" s="35"/>
      <c r="E89" s="35"/>
      <c r="F89" s="35"/>
      <c r="G89" s="35"/>
      <c r="H89" s="35"/>
    </row>
    <row r="90" spans="1:8" s="34" customFormat="1" ht="12.75">
      <c r="A90" s="33"/>
      <c r="C90" s="35"/>
      <c r="D90" s="35"/>
      <c r="E90" s="35"/>
      <c r="F90" s="35"/>
      <c r="G90" s="35"/>
      <c r="H90" s="35"/>
    </row>
    <row r="91" spans="1:8" s="34" customFormat="1" ht="12.75">
      <c r="A91" s="33"/>
      <c r="C91" s="35"/>
      <c r="D91" s="35"/>
      <c r="E91" s="35"/>
      <c r="F91" s="35"/>
      <c r="G91" s="35"/>
      <c r="H91" s="35"/>
    </row>
    <row r="92" spans="1:8" s="34" customFormat="1" ht="12.75">
      <c r="A92" s="33"/>
      <c r="C92" s="35"/>
      <c r="D92" s="35"/>
      <c r="E92" s="35"/>
      <c r="F92" s="35"/>
      <c r="G92" s="35"/>
      <c r="H92" s="35"/>
    </row>
    <row r="93" spans="1:8" s="34" customFormat="1" ht="12.75">
      <c r="A93" s="33"/>
      <c r="C93" s="35"/>
      <c r="D93" s="35"/>
      <c r="E93" s="35"/>
      <c r="F93" s="35"/>
      <c r="G93" s="35"/>
      <c r="H93" s="35"/>
    </row>
    <row r="94" spans="1:8" s="34" customFormat="1" ht="12.75">
      <c r="A94" s="33"/>
      <c r="C94" s="35"/>
      <c r="D94" s="35"/>
      <c r="E94" s="35"/>
      <c r="F94" s="35"/>
      <c r="G94" s="35"/>
      <c r="H94" s="35"/>
    </row>
    <row r="95" spans="1:8" s="34" customFormat="1" ht="12.75">
      <c r="A95" s="33"/>
      <c r="C95" s="35"/>
      <c r="D95" s="35"/>
      <c r="E95" s="35"/>
      <c r="F95" s="35"/>
      <c r="G95" s="35"/>
      <c r="H95" s="35"/>
    </row>
    <row r="96" spans="1:8" s="34" customFormat="1" ht="12.75">
      <c r="A96" s="33"/>
      <c r="C96" s="35"/>
      <c r="D96" s="35"/>
      <c r="E96" s="35"/>
      <c r="F96" s="35"/>
      <c r="G96" s="35"/>
      <c r="H96" s="35"/>
    </row>
    <row r="97" spans="1:8" s="34" customFormat="1" ht="12.75">
      <c r="A97" s="33"/>
      <c r="C97" s="35"/>
      <c r="D97" s="35"/>
      <c r="E97" s="35"/>
      <c r="F97" s="35"/>
      <c r="G97" s="35"/>
      <c r="H97" s="35"/>
    </row>
    <row r="98" spans="1:8" s="34" customFormat="1" ht="12.75">
      <c r="A98" s="33"/>
      <c r="C98" s="35"/>
      <c r="D98" s="35"/>
      <c r="E98" s="35"/>
      <c r="F98" s="35"/>
      <c r="G98" s="35"/>
      <c r="H98" s="35"/>
    </row>
    <row r="99" spans="1:8" s="34" customFormat="1" ht="12.75">
      <c r="A99" s="33"/>
      <c r="C99" s="35"/>
      <c r="D99" s="35"/>
      <c r="E99" s="35"/>
      <c r="F99" s="35"/>
      <c r="G99" s="35"/>
      <c r="H99" s="35"/>
    </row>
    <row r="100" spans="1:8" s="34" customFormat="1" ht="12.75">
      <c r="A100" s="33"/>
      <c r="C100" s="35"/>
      <c r="D100" s="35"/>
      <c r="E100" s="35"/>
      <c r="F100" s="35"/>
      <c r="G100" s="35"/>
      <c r="H100" s="35"/>
    </row>
    <row r="101" spans="1:8" s="34" customFormat="1" ht="12.75">
      <c r="A101" s="33"/>
      <c r="C101" s="35"/>
      <c r="D101" s="35"/>
      <c r="E101" s="35"/>
      <c r="F101" s="35"/>
      <c r="G101" s="35"/>
      <c r="H101" s="35"/>
    </row>
    <row r="102" spans="1:8" s="34" customFormat="1" ht="12.75">
      <c r="A102" s="33"/>
      <c r="C102" s="35"/>
      <c r="D102" s="35"/>
      <c r="E102" s="35"/>
      <c r="F102" s="35"/>
      <c r="G102" s="35"/>
      <c r="H102" s="35"/>
    </row>
    <row r="103" spans="1:8" s="34" customFormat="1" ht="12.75">
      <c r="A103" s="33"/>
      <c r="C103" s="35"/>
      <c r="D103" s="35"/>
      <c r="E103" s="35"/>
      <c r="F103" s="35"/>
      <c r="G103" s="35"/>
      <c r="H103" s="35"/>
    </row>
    <row r="104" spans="1:8" s="34" customFormat="1" ht="12.75">
      <c r="A104" s="33"/>
      <c r="C104" s="35"/>
      <c r="D104" s="35"/>
      <c r="E104" s="35"/>
      <c r="F104" s="35"/>
      <c r="G104" s="35"/>
      <c r="H104" s="35"/>
    </row>
    <row r="105" spans="1:8" s="34" customFormat="1" ht="12.75">
      <c r="A105" s="33"/>
      <c r="C105" s="35"/>
      <c r="D105" s="35"/>
      <c r="E105" s="35"/>
      <c r="F105" s="35"/>
      <c r="G105" s="35"/>
      <c r="H105" s="35"/>
    </row>
    <row r="106" spans="1:8" s="34" customFormat="1" ht="12.75">
      <c r="A106" s="33"/>
      <c r="C106" s="35"/>
      <c r="D106" s="35"/>
      <c r="E106" s="35"/>
      <c r="F106" s="35"/>
      <c r="G106" s="35"/>
      <c r="H106" s="35"/>
    </row>
    <row r="107" spans="1:8" s="34" customFormat="1" ht="12.75">
      <c r="A107" s="33"/>
      <c r="C107" s="35"/>
      <c r="D107" s="35"/>
      <c r="E107" s="35"/>
      <c r="F107" s="35"/>
      <c r="G107" s="35"/>
      <c r="H107" s="35"/>
    </row>
    <row r="108" spans="1:8" s="34" customFormat="1" ht="12.75">
      <c r="A108" s="33"/>
      <c r="C108" s="35"/>
      <c r="D108" s="35"/>
      <c r="E108" s="35"/>
      <c r="F108" s="35"/>
      <c r="G108" s="35"/>
      <c r="H108" s="35"/>
    </row>
    <row r="109" spans="1:8" s="34" customFormat="1" ht="12.75">
      <c r="A109" s="33"/>
      <c r="C109" s="35"/>
      <c r="D109" s="35"/>
      <c r="E109" s="35"/>
      <c r="F109" s="35"/>
      <c r="G109" s="35"/>
      <c r="H109" s="35"/>
    </row>
    <row r="110" spans="1:8" s="34" customFormat="1" ht="12.75">
      <c r="A110" s="33"/>
      <c r="C110" s="35"/>
      <c r="D110" s="35"/>
      <c r="E110" s="35"/>
      <c r="F110" s="35"/>
      <c r="G110" s="35"/>
      <c r="H110" s="35"/>
    </row>
    <row r="111" spans="1:8" s="34" customFormat="1" ht="12.75">
      <c r="A111" s="33"/>
      <c r="C111" s="35"/>
      <c r="D111" s="35"/>
      <c r="E111" s="35"/>
      <c r="F111" s="35"/>
      <c r="G111" s="35"/>
      <c r="H111" s="35"/>
    </row>
    <row r="112" spans="1:8" s="34" customFormat="1" ht="12.75">
      <c r="A112" s="33"/>
      <c r="C112" s="35"/>
      <c r="D112" s="35"/>
      <c r="E112" s="35"/>
      <c r="F112" s="35"/>
      <c r="G112" s="35"/>
      <c r="H112" s="35"/>
    </row>
    <row r="113" spans="1:8" s="34" customFormat="1" ht="12.75">
      <c r="A113" s="33"/>
      <c r="C113" s="35"/>
      <c r="D113" s="35"/>
      <c r="E113" s="35"/>
      <c r="F113" s="35"/>
      <c r="G113" s="35"/>
      <c r="H113" s="35"/>
    </row>
    <row r="114" spans="1:8" s="34" customFormat="1" ht="12.75">
      <c r="A114" s="33"/>
      <c r="C114" s="35"/>
      <c r="D114" s="35"/>
      <c r="E114" s="35"/>
      <c r="F114" s="35"/>
      <c r="G114" s="35"/>
      <c r="H114" s="35"/>
    </row>
    <row r="115" spans="1:8" s="34" customFormat="1" ht="12.75">
      <c r="A115" s="33"/>
      <c r="C115" s="35"/>
      <c r="D115" s="35"/>
      <c r="E115" s="35"/>
      <c r="F115" s="35"/>
      <c r="G115" s="35"/>
      <c r="H115" s="35"/>
    </row>
    <row r="116" spans="1:8" s="34" customFormat="1" ht="12.75">
      <c r="A116" s="33"/>
      <c r="C116" s="35"/>
      <c r="D116" s="35"/>
      <c r="E116" s="35"/>
      <c r="F116" s="35"/>
      <c r="G116" s="35"/>
      <c r="H116" s="35"/>
    </row>
    <row r="117" spans="1:8" s="34" customFormat="1" ht="12.75">
      <c r="A117" s="33"/>
      <c r="C117" s="35"/>
      <c r="D117" s="35"/>
      <c r="E117" s="35"/>
      <c r="F117" s="35"/>
      <c r="G117" s="35"/>
      <c r="H117" s="35"/>
    </row>
    <row r="118" spans="1:8" s="34" customFormat="1" ht="12.75">
      <c r="A118" s="33"/>
      <c r="C118" s="35"/>
      <c r="D118" s="35"/>
      <c r="E118" s="35"/>
      <c r="F118" s="35"/>
      <c r="G118" s="35"/>
      <c r="H118" s="35"/>
    </row>
    <row r="119" spans="1:8" s="34" customFormat="1" ht="12.75">
      <c r="A119" s="33"/>
      <c r="C119" s="35"/>
      <c r="D119" s="35"/>
      <c r="E119" s="35"/>
      <c r="F119" s="35"/>
      <c r="G119" s="35"/>
      <c r="H119" s="35"/>
    </row>
    <row r="120" spans="1:8" s="34" customFormat="1" ht="12.75">
      <c r="A120" s="33"/>
      <c r="C120" s="35"/>
      <c r="D120" s="35"/>
      <c r="E120" s="35"/>
      <c r="F120" s="35"/>
      <c r="G120" s="35"/>
      <c r="H120" s="35"/>
    </row>
  </sheetData>
  <mergeCells count="5">
    <mergeCell ref="J3:L3"/>
    <mergeCell ref="A13:A16"/>
    <mergeCell ref="A9:A12"/>
    <mergeCell ref="A5:A8"/>
    <mergeCell ref="C3:I3"/>
  </mergeCells>
  <printOptions/>
  <pageMargins left="0.34" right="0.3" top="0.48" bottom="0.2" header="0.21" footer="0.16"/>
  <pageSetup horizontalDpi="1200" verticalDpi="1200" orientation="landscape" paperSize="9" scale="83" r:id="rId2"/>
  <headerFooter alignWithMargins="0">
    <oddHeader xml:space="preserve">&amp;C&amp;"Arial,Gras"&amp;14ANNEXE1  
REQUALIFICATION DES AGENTS ADMINISTRATIFS </oddHeader>
  </headerFooter>
  <rowBreaks count="1" manualBreakCount="1">
    <brk id="2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DIR-AUJALEU-G</dc:creator>
  <cp:keywords/>
  <dc:description/>
  <cp:lastModifiedBy>DIR-AUJALEU-G</cp:lastModifiedBy>
  <cp:lastPrinted>2006-06-12T13:55:04Z</cp:lastPrinted>
  <dcterms:created xsi:type="dcterms:W3CDTF">2006-06-12T13:35:13Z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